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8_{2301926E-D29E-4536-B809-97C85A76FF95}" xr6:coauthVersionLast="32" xr6:coauthVersionMax="32" xr10:uidLastSave="{00000000-0000-0000-0000-000000000000}"/>
  <bookViews>
    <workbookView xWindow="0" yWindow="0" windowWidth="21570" windowHeight="7980" xr2:uid="{00000000-000D-0000-FFFF-FFFF00000000}"/>
  </bookViews>
  <sheets>
    <sheet name="MED. SPORT" sheetId="1" r:id="rId1"/>
  </sheets>
  <calcPr calcId="179017"/>
</workbook>
</file>

<file path=xl/calcChain.xml><?xml version="1.0" encoding="utf-8"?>
<calcChain xmlns="http://schemas.openxmlformats.org/spreadsheetml/2006/main">
  <c r="D70" i="1" l="1"/>
  <c r="E70" i="1"/>
  <c r="I53" i="1"/>
  <c r="H53" i="1"/>
  <c r="H54" i="1"/>
  <c r="I39" i="1"/>
  <c r="H39" i="1"/>
  <c r="H40" i="1" s="1"/>
  <c r="I29" i="1"/>
  <c r="H29" i="1"/>
  <c r="I15" i="1"/>
  <c r="H15" i="1"/>
  <c r="H16" i="1" s="1"/>
  <c r="D71" i="1"/>
  <c r="H30" i="1"/>
</calcChain>
</file>

<file path=xl/sharedStrings.xml><?xml version="1.0" encoding="utf-8"?>
<sst xmlns="http://schemas.openxmlformats.org/spreadsheetml/2006/main" count="166" uniqueCount="85">
  <si>
    <t>ANNO</t>
  </si>
  <si>
    <t>CFU</t>
  </si>
  <si>
    <t>LEZIONI</t>
  </si>
  <si>
    <t>ATT. PRATICHE</t>
  </si>
  <si>
    <t>INSEGNAMENTO</t>
  </si>
  <si>
    <t>Discipline generali per la formazione dello specialista</t>
  </si>
  <si>
    <t>TOTALE 1° ANNO</t>
  </si>
  <si>
    <t>TOTALE 2° ANNO</t>
  </si>
  <si>
    <t>TOTALE 3° ANNO</t>
  </si>
  <si>
    <t>TOTALE 4° ANNO</t>
  </si>
  <si>
    <t>Prova finale</t>
  </si>
  <si>
    <t>TABELLA DI CONFORMITA'</t>
  </si>
  <si>
    <t>AMBITI</t>
  </si>
  <si>
    <t>LEZIONI FRONTALI</t>
  </si>
  <si>
    <t>TOTALE</t>
  </si>
  <si>
    <t>SSD
(specificare quelli obbligatori)</t>
  </si>
  <si>
    <t>Altre</t>
  </si>
  <si>
    <t xml:space="preserve">Discipline integrative </t>
  </si>
  <si>
    <t>ATTIVITA' FORMATIVA
(di base, caratterizzante, affine)</t>
  </si>
  <si>
    <t>Discipline specifiche della tipologia</t>
  </si>
  <si>
    <t xml:space="preserve">                      CLASSE MINISTERIALE</t>
  </si>
  <si>
    <t xml:space="preserve">
Tronco comune
</t>
  </si>
  <si>
    <t xml:space="preserve">
240
</t>
  </si>
  <si>
    <t>AMBITO DISCIPLINARE
(nel Tronco comune specificare l'ambito)</t>
  </si>
  <si>
    <t>come da classe ministeriale</t>
  </si>
  <si>
    <t xml:space="preserve">SCUOLA DI SPECIALIZZAZIONE DI "MEDICINA DELLO SPORT E DELL'ESERCIZIO FISICO"
MANIFESTO DEGLI STUDI
COORTE A.A. 2016/17
</t>
  </si>
  <si>
    <t>BASE</t>
  </si>
  <si>
    <t>FISIOLOGIA</t>
  </si>
  <si>
    <t>CARATTERIZZANTE</t>
  </si>
  <si>
    <t>BIOCHIMICA</t>
  </si>
  <si>
    <t>FARMACOLOGIA</t>
  </si>
  <si>
    <t>ANATOMIA UMANA</t>
  </si>
  <si>
    <t>MEDICINA INTERNA</t>
  </si>
  <si>
    <t>MALATTIE DELL'APPARATO CARDIOVASCOLARE</t>
  </si>
  <si>
    <t>METODI E DIDATTICHE DELLE ATTIVITA' MOTORIE</t>
  </si>
  <si>
    <t>METODI EDIDATTICHE DELLE ATTIVITA' SPORTIVE</t>
  </si>
  <si>
    <t>MALATTIE DELL'APPARATO LOCOMOTORE</t>
  </si>
  <si>
    <t>DIAGNOSTICA PER IMMAGINI</t>
  </si>
  <si>
    <t>MALATTIE DELL'APPARATO RESPIRATORIO</t>
  </si>
  <si>
    <t>BIO/16</t>
  </si>
  <si>
    <t>MED/11</t>
  </si>
  <si>
    <t>M-EDEF/01</t>
  </si>
  <si>
    <t>M-EDEF/02</t>
  </si>
  <si>
    <t>AFFINI</t>
  </si>
  <si>
    <t>AFFINE</t>
  </si>
  <si>
    <t>ALTRE</t>
  </si>
  <si>
    <t>INGLESE</t>
  </si>
  <si>
    <t>CONGRESSI</t>
  </si>
  <si>
    <t>MEDICINA LEGALE</t>
  </si>
  <si>
    <t>MEDICINA FISICA E RIABILITATIVA</t>
  </si>
  <si>
    <t>ENDOCRINOLOGIA</t>
  </si>
  <si>
    <t>BIO/09</t>
  </si>
  <si>
    <t>PROVA FINALE</t>
  </si>
  <si>
    <t>INFORMATICA</t>
  </si>
  <si>
    <t>M-EDEF/01 (obbl.)</t>
  </si>
  <si>
    <t>M-EDEF/02 (obbl.)</t>
  </si>
  <si>
    <t xml:space="preserve">      </t>
  </si>
  <si>
    <t>BIO/09 (obblig.)</t>
  </si>
  <si>
    <t>BIO/10 (obblig.)</t>
  </si>
  <si>
    <t>BIO/14 (obblig.)</t>
  </si>
  <si>
    <t>BIO/16 (obblig.)</t>
  </si>
  <si>
    <t>MED/09 (obblig.)</t>
  </si>
  <si>
    <t>MED/11 (obblig.)</t>
  </si>
  <si>
    <t>Integrazioni interdisciplinari</t>
  </si>
  <si>
    <t>MED/43 (obblig.)</t>
  </si>
  <si>
    <t>MED/34 (obblig.)</t>
  </si>
  <si>
    <t>MED/10 (obblig.)</t>
  </si>
  <si>
    <t>Scienze umane</t>
  </si>
  <si>
    <t>MED/33 (obblig.)</t>
  </si>
  <si>
    <t>MED/36 (obblig.)</t>
  </si>
  <si>
    <t>MED/13 (obblig.)</t>
  </si>
  <si>
    <t>Ulteriori conoscenze linguistiche, abilità informatiche, relazionali</t>
  </si>
  <si>
    <t>MED/09</t>
  </si>
  <si>
    <t>SCUOLA DI SPECIALIZZAZIONE DI "MEDICINA DELLO SPORT E DELL'ESERCIZIO FISICO"</t>
  </si>
  <si>
    <t>Tronco comune: Clinico Emergenza e Urgenza</t>
  </si>
  <si>
    <t>Docenze Proposte</t>
  </si>
  <si>
    <r>
      <rPr>
        <b/>
        <u/>
        <sz val="10"/>
        <color indexed="10"/>
        <rFont val="Arial"/>
        <family val="2"/>
      </rPr>
      <t xml:space="preserve">SPECIFICARE: </t>
    </r>
    <r>
      <rPr>
        <b/>
        <sz val="10"/>
        <color indexed="10"/>
        <rFont val="Arial"/>
        <family val="2"/>
      </rPr>
      <t xml:space="preserve">
1) nome universitario
E/O
2) posto SSR (è possibile proporre un posto che andrà bandito)</t>
    </r>
  </si>
  <si>
    <t>CURIA GIULIA</t>
  </si>
  <si>
    <t>MACCARI FRANCESCA</t>
  </si>
  <si>
    <t>GIULIANI DANIELA</t>
  </si>
  <si>
    <t>FERRETTI MARZIA</t>
  </si>
  <si>
    <t>LIGABUE GUIDO</t>
  </si>
  <si>
    <t>BEGHE' BIANCA</t>
  </si>
  <si>
    <t>MODENA MARIA GRAZIA</t>
  </si>
  <si>
    <t>METODI E DIDATTICHE DELLE ATTIVITA' SPORTIVE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</si>
</sst>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6" xfId="0" applyFont="1" applyFill="1" applyBorder="1" applyAlignment="1"/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10" borderId="0" xfId="0" applyFont="1" applyFill="1"/>
    <xf numFmtId="0" fontId="3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10" borderId="0" xfId="0" applyFont="1" applyFill="1" applyBorder="1" applyAlignment="1"/>
    <xf numFmtId="0" fontId="3" fillId="2" borderId="1" xfId="0" applyFont="1" applyFill="1" applyBorder="1" applyAlignment="1">
      <alignment horizontal="center" wrapText="1"/>
    </xf>
    <xf numFmtId="0" fontId="0" fillId="10" borderId="0" xfId="0" applyFill="1" applyBorder="1" applyAlignment="1">
      <alignment horizontal="center" vertical="center"/>
    </xf>
    <xf numFmtId="0" fontId="2" fillId="10" borderId="0" xfId="0" applyFont="1" applyFill="1" applyBorder="1"/>
    <xf numFmtId="0" fontId="3" fillId="1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10" borderId="0" xfId="0" applyFont="1" applyFill="1" applyBorder="1" applyAlignment="1">
      <alignment horizontal="center" wrapText="1"/>
    </xf>
    <xf numFmtId="0" fontId="2" fillId="10" borderId="0" xfId="0" applyFont="1" applyFill="1" applyBorder="1" applyAlignment="1">
      <alignment wrapText="1"/>
    </xf>
    <xf numFmtId="0" fontId="2" fillId="10" borderId="0" xfId="0" applyFont="1" applyFill="1" applyAlignment="1">
      <alignment wrapText="1"/>
    </xf>
    <xf numFmtId="0" fontId="3" fillId="10" borderId="0" xfId="0" applyFont="1" applyFill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11" borderId="1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wrapText="1"/>
    </xf>
    <xf numFmtId="0" fontId="3" fillId="10" borderId="0" xfId="0" applyFont="1" applyFill="1" applyAlignment="1">
      <alignment wrapText="1"/>
    </xf>
    <xf numFmtId="0" fontId="2" fillId="1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1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3" fillId="4" borderId="1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4" fillId="15" borderId="8" xfId="0" applyFont="1" applyFill="1" applyBorder="1" applyAlignment="1">
      <alignment horizontal="center" wrapText="1"/>
    </xf>
    <xf numFmtId="0" fontId="2" fillId="15" borderId="9" xfId="0" applyFont="1" applyFill="1" applyBorder="1" applyAlignment="1">
      <alignment horizontal="center" wrapText="1"/>
    </xf>
    <xf numFmtId="0" fontId="3" fillId="18" borderId="10" xfId="0" applyFont="1" applyFill="1" applyBorder="1" applyAlignment="1">
      <alignment horizontal="center" wrapText="1"/>
    </xf>
    <xf numFmtId="0" fontId="0" fillId="18" borderId="11" xfId="0" applyFill="1" applyBorder="1" applyAlignment="1"/>
    <xf numFmtId="0" fontId="0" fillId="18" borderId="12" xfId="0" applyFill="1" applyBorder="1" applyAlignment="1"/>
    <xf numFmtId="0" fontId="3" fillId="2" borderId="1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4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5" xfId="0" applyBorder="1" applyAlignment="1"/>
    <xf numFmtId="0" fontId="3" fillId="2" borderId="15" xfId="0" applyFont="1" applyFill="1" applyBorder="1" applyAlignment="1">
      <alignment horizontal="center"/>
    </xf>
    <xf numFmtId="0" fontId="0" fillId="0" borderId="0" xfId="0" applyAlignment="1"/>
    <xf numFmtId="0" fontId="3" fillId="10" borderId="0" xfId="0" applyFont="1" applyFill="1" applyAlignment="1">
      <alignment horizontal="center"/>
    </xf>
    <xf numFmtId="0" fontId="2" fillId="10" borderId="0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9" xfId="0" applyBorder="1" applyAlignment="1">
      <alignment wrapText="1"/>
    </xf>
    <xf numFmtId="0" fontId="3" fillId="4" borderId="8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7" borderId="8" xfId="0" applyFont="1" applyFill="1" applyBorder="1" applyAlignment="1"/>
    <xf numFmtId="0" fontId="0" fillId="0" borderId="16" xfId="0" applyBorder="1" applyAlignment="1"/>
    <xf numFmtId="0" fontId="0" fillId="0" borderId="9" xfId="0" applyBorder="1" applyAlignment="1"/>
    <xf numFmtId="0" fontId="5" fillId="10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wrapText="1"/>
    </xf>
    <xf numFmtId="0" fontId="4" fillId="13" borderId="2" xfId="0" applyFont="1" applyFill="1" applyBorder="1" applyAlignment="1">
      <alignment wrapText="1"/>
    </xf>
    <xf numFmtId="0" fontId="0" fillId="13" borderId="14" xfId="0" applyFill="1" applyBorder="1" applyAlignment="1"/>
    <xf numFmtId="0" fontId="0" fillId="13" borderId="3" xfId="0" applyFill="1" applyBorder="1" applyAlignment="1"/>
    <xf numFmtId="0" fontId="3" fillId="4" borderId="1" xfId="0" applyFont="1" applyFill="1" applyBorder="1" applyAlignment="1">
      <alignment horizontal="center" vertical="center"/>
    </xf>
    <xf numFmtId="0" fontId="2" fillId="9" borderId="8" xfId="0" applyFont="1" applyFill="1" applyBorder="1" applyAlignment="1"/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wrapText="1"/>
    </xf>
    <xf numFmtId="0" fontId="4" fillId="16" borderId="8" xfId="0" applyFont="1" applyFill="1" applyBorder="1" applyAlignment="1">
      <alignment horizontal="center" wrapText="1"/>
    </xf>
    <xf numFmtId="0" fontId="2" fillId="16" borderId="9" xfId="0" applyFont="1" applyFill="1" applyBorder="1" applyAlignment="1">
      <alignment horizontal="center" wrapText="1"/>
    </xf>
    <xf numFmtId="0" fontId="4" fillId="13" borderId="8" xfId="0" applyFont="1" applyFill="1" applyBorder="1" applyAlignment="1">
      <alignment horizontal="center" wrapText="1"/>
    </xf>
    <xf numFmtId="0" fontId="0" fillId="13" borderId="9" xfId="0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17" xfId="0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wrapText="1"/>
    </xf>
    <xf numFmtId="0" fontId="2" fillId="14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 wrapText="1"/>
    </xf>
    <xf numFmtId="0" fontId="0" fillId="12" borderId="17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zoomScaleNormal="100" workbookViewId="0">
      <selection activeCell="G8" sqref="G8"/>
    </sheetView>
  </sheetViews>
  <sheetFormatPr defaultRowHeight="16.5" customHeight="1" x14ac:dyDescent="0.2"/>
  <cols>
    <col min="1" max="1" width="6.28515625" style="1" customWidth="1"/>
    <col min="2" max="2" width="16.85546875" style="1" customWidth="1"/>
    <col min="3" max="3" width="9.140625" style="38"/>
    <col min="4" max="4" width="16.140625" style="38" customWidth="1"/>
    <col min="5" max="5" width="33.42578125" style="38" customWidth="1"/>
    <col min="6" max="6" width="18.28515625" style="1" customWidth="1"/>
    <col min="7" max="7" width="21.5703125" style="1" customWidth="1"/>
    <col min="8" max="8" width="11.28515625" style="1" customWidth="1"/>
    <col min="9" max="9" width="13" style="1" customWidth="1"/>
    <col min="10" max="11" width="9.140625" style="4"/>
    <col min="12" max="16384" width="9.140625" style="1"/>
  </cols>
  <sheetData>
    <row r="1" spans="1:12" ht="51" customHeight="1" thickBot="1" x14ac:dyDescent="0.25">
      <c r="A1" s="65" t="s">
        <v>25</v>
      </c>
      <c r="B1" s="66"/>
      <c r="C1" s="66"/>
      <c r="D1" s="66"/>
      <c r="E1" s="66"/>
      <c r="F1" s="66"/>
      <c r="G1" s="66"/>
      <c r="H1" s="66"/>
      <c r="I1" s="67"/>
      <c r="J1" s="6"/>
      <c r="K1" s="6"/>
      <c r="L1" s="5"/>
    </row>
    <row r="2" spans="1:12" ht="42" customHeight="1" x14ac:dyDescent="0.2">
      <c r="A2" s="105" t="s">
        <v>0</v>
      </c>
      <c r="B2" s="68" t="s">
        <v>18</v>
      </c>
      <c r="C2" s="111" t="s">
        <v>23</v>
      </c>
      <c r="D2" s="111"/>
      <c r="E2" s="111" t="s">
        <v>4</v>
      </c>
      <c r="F2" s="111" t="s">
        <v>15</v>
      </c>
      <c r="G2" s="58" t="s">
        <v>75</v>
      </c>
      <c r="H2" s="105" t="s">
        <v>1</v>
      </c>
      <c r="I2" s="105"/>
      <c r="L2" s="4"/>
    </row>
    <row r="3" spans="1:12" ht="105.75" customHeight="1" x14ac:dyDescent="0.2">
      <c r="A3" s="62"/>
      <c r="B3" s="69"/>
      <c r="C3" s="61"/>
      <c r="D3" s="61"/>
      <c r="E3" s="61"/>
      <c r="F3" s="62"/>
      <c r="G3" s="59" t="s">
        <v>76</v>
      </c>
      <c r="H3" s="11" t="s">
        <v>2</v>
      </c>
      <c r="I3" s="12" t="s">
        <v>3</v>
      </c>
      <c r="L3" s="4"/>
    </row>
    <row r="4" spans="1:12" ht="19.5" customHeight="1" x14ac:dyDescent="0.2">
      <c r="A4" s="19">
        <v>1</v>
      </c>
      <c r="B4" s="40" t="s">
        <v>26</v>
      </c>
      <c r="C4" s="126" t="s">
        <v>5</v>
      </c>
      <c r="D4" s="127"/>
      <c r="E4" s="30" t="s">
        <v>27</v>
      </c>
      <c r="F4" s="42" t="s">
        <v>57</v>
      </c>
      <c r="G4" s="19" t="s">
        <v>77</v>
      </c>
      <c r="H4" s="20">
        <v>1</v>
      </c>
      <c r="I4" s="21"/>
      <c r="L4" s="4"/>
    </row>
    <row r="5" spans="1:12" ht="20.25" customHeight="1" x14ac:dyDescent="0.2">
      <c r="A5" s="3">
        <v>1</v>
      </c>
      <c r="B5" s="41" t="s">
        <v>26</v>
      </c>
      <c r="C5" s="128"/>
      <c r="D5" s="129"/>
      <c r="E5" s="30" t="s">
        <v>29</v>
      </c>
      <c r="F5" s="43" t="s">
        <v>58</v>
      </c>
      <c r="G5" s="3" t="s">
        <v>78</v>
      </c>
      <c r="H5" s="10">
        <v>1</v>
      </c>
      <c r="I5" s="9"/>
      <c r="L5" s="4"/>
    </row>
    <row r="6" spans="1:12" ht="19.5" customHeight="1" x14ac:dyDescent="0.2">
      <c r="A6" s="3">
        <v>1</v>
      </c>
      <c r="B6" s="41" t="s">
        <v>26</v>
      </c>
      <c r="C6" s="128"/>
      <c r="D6" s="129"/>
      <c r="E6" s="30" t="s">
        <v>30</v>
      </c>
      <c r="F6" s="43" t="s">
        <v>59</v>
      </c>
      <c r="G6" s="3" t="s">
        <v>79</v>
      </c>
      <c r="H6" s="10">
        <v>1</v>
      </c>
      <c r="I6" s="9"/>
      <c r="L6" s="4"/>
    </row>
    <row r="7" spans="1:12" ht="18" customHeight="1" x14ac:dyDescent="0.2">
      <c r="A7" s="3">
        <v>1</v>
      </c>
      <c r="B7" s="41" t="s">
        <v>26</v>
      </c>
      <c r="C7" s="130"/>
      <c r="D7" s="131"/>
      <c r="E7" s="30" t="s">
        <v>31</v>
      </c>
      <c r="F7" s="43" t="s">
        <v>60</v>
      </c>
      <c r="G7" s="3" t="s">
        <v>80</v>
      </c>
      <c r="H7" s="10">
        <v>2</v>
      </c>
      <c r="I7" s="9"/>
      <c r="L7" s="4"/>
    </row>
    <row r="8" spans="1:12" ht="26.25" customHeight="1" x14ac:dyDescent="0.2">
      <c r="A8" s="3">
        <v>1</v>
      </c>
      <c r="B8" s="44" t="s">
        <v>28</v>
      </c>
      <c r="C8" s="109" t="s">
        <v>74</v>
      </c>
      <c r="D8" s="110"/>
      <c r="E8" s="30" t="s">
        <v>32</v>
      </c>
      <c r="F8" s="43" t="s">
        <v>61</v>
      </c>
      <c r="G8" s="57"/>
      <c r="H8" s="10"/>
      <c r="I8" s="9">
        <v>15</v>
      </c>
      <c r="L8" s="4"/>
    </row>
    <row r="9" spans="1:12" ht="28.5" customHeight="1" x14ac:dyDescent="0.2">
      <c r="A9" s="3">
        <v>1</v>
      </c>
      <c r="B9" s="45" t="s">
        <v>28</v>
      </c>
      <c r="C9" s="112" t="s">
        <v>19</v>
      </c>
      <c r="D9" s="118"/>
      <c r="E9" s="30" t="s">
        <v>33</v>
      </c>
      <c r="F9" s="43" t="s">
        <v>62</v>
      </c>
      <c r="G9" s="3" t="s">
        <v>83</v>
      </c>
      <c r="H9" s="10">
        <v>2</v>
      </c>
      <c r="I9" s="9">
        <v>8</v>
      </c>
      <c r="L9" s="4"/>
    </row>
    <row r="10" spans="1:12" ht="26.25" customHeight="1" x14ac:dyDescent="0.2">
      <c r="A10" s="3">
        <v>1</v>
      </c>
      <c r="B10" s="45" t="s">
        <v>28</v>
      </c>
      <c r="C10" s="119"/>
      <c r="D10" s="120"/>
      <c r="E10" s="30" t="s">
        <v>34</v>
      </c>
      <c r="F10" s="3" t="s">
        <v>54</v>
      </c>
      <c r="G10" s="3" t="s">
        <v>83</v>
      </c>
      <c r="H10" s="10">
        <v>2</v>
      </c>
      <c r="I10" s="9">
        <v>8</v>
      </c>
    </row>
    <row r="11" spans="1:12" ht="27" customHeight="1" x14ac:dyDescent="0.2">
      <c r="A11" s="3">
        <v>1</v>
      </c>
      <c r="B11" s="45" t="s">
        <v>28</v>
      </c>
      <c r="C11" s="121"/>
      <c r="D11" s="122"/>
      <c r="E11" s="30" t="s">
        <v>84</v>
      </c>
      <c r="F11" s="3" t="s">
        <v>55</v>
      </c>
      <c r="G11" s="3" t="s">
        <v>83</v>
      </c>
      <c r="H11" s="10">
        <v>2</v>
      </c>
      <c r="I11" s="9">
        <v>8</v>
      </c>
    </row>
    <row r="12" spans="1:12" ht="24.75" customHeight="1" x14ac:dyDescent="0.2">
      <c r="A12" s="3">
        <v>1</v>
      </c>
      <c r="B12" s="46" t="s">
        <v>44</v>
      </c>
      <c r="C12" s="63" t="s">
        <v>63</v>
      </c>
      <c r="D12" s="64"/>
      <c r="E12" s="30" t="s">
        <v>36</v>
      </c>
      <c r="F12" s="43" t="s">
        <v>68</v>
      </c>
      <c r="G12" s="57"/>
      <c r="H12" s="10"/>
      <c r="I12" s="9">
        <v>1</v>
      </c>
    </row>
    <row r="13" spans="1:12" ht="21" customHeight="1" x14ac:dyDescent="0.2">
      <c r="A13" s="3">
        <v>1</v>
      </c>
      <c r="B13" s="46" t="s">
        <v>44</v>
      </c>
      <c r="C13" s="63" t="s">
        <v>63</v>
      </c>
      <c r="D13" s="64"/>
      <c r="E13" s="30" t="s">
        <v>37</v>
      </c>
      <c r="F13" s="43" t="s">
        <v>69</v>
      </c>
      <c r="G13" s="3" t="s">
        <v>81</v>
      </c>
      <c r="H13" s="10">
        <v>2</v>
      </c>
      <c r="I13" s="9"/>
    </row>
    <row r="14" spans="1:12" ht="27" customHeight="1" x14ac:dyDescent="0.2">
      <c r="A14" s="3">
        <v>1</v>
      </c>
      <c r="B14" s="45" t="s">
        <v>28</v>
      </c>
      <c r="C14" s="123" t="s">
        <v>19</v>
      </c>
      <c r="D14" s="124"/>
      <c r="E14" s="31" t="s">
        <v>38</v>
      </c>
      <c r="F14" s="43" t="s">
        <v>66</v>
      </c>
      <c r="G14" s="3" t="s">
        <v>82</v>
      </c>
      <c r="H14" s="10">
        <v>3</v>
      </c>
      <c r="I14" s="9">
        <v>4</v>
      </c>
    </row>
    <row r="15" spans="1:12" ht="16.5" customHeight="1" x14ac:dyDescent="0.2">
      <c r="A15" s="22"/>
      <c r="B15" s="23"/>
      <c r="C15" s="106"/>
      <c r="D15" s="106"/>
      <c r="E15" s="32" t="s">
        <v>6</v>
      </c>
      <c r="F15" s="23"/>
      <c r="G15" s="29"/>
      <c r="H15" s="7">
        <f>SUM(H4:H14)</f>
        <v>16</v>
      </c>
      <c r="I15" s="8">
        <f>SUM(I8:I14)</f>
        <v>44</v>
      </c>
    </row>
    <row r="16" spans="1:12" ht="16.5" customHeight="1" x14ac:dyDescent="0.2">
      <c r="A16" s="22"/>
      <c r="B16" s="23"/>
      <c r="C16" s="106"/>
      <c r="D16" s="106"/>
      <c r="E16" s="32"/>
      <c r="F16" s="23"/>
      <c r="G16" s="29"/>
      <c r="H16" s="125">
        <f>H15+I15</f>
        <v>60</v>
      </c>
      <c r="I16" s="125"/>
    </row>
    <row r="17" spans="1:9" ht="16.5" customHeight="1" x14ac:dyDescent="0.2">
      <c r="A17" s="22"/>
      <c r="B17" s="23"/>
      <c r="C17" s="32"/>
      <c r="D17" s="32"/>
      <c r="E17" s="32"/>
      <c r="F17" s="23"/>
      <c r="G17" s="29"/>
      <c r="H17" s="23"/>
      <c r="I17" s="23"/>
    </row>
    <row r="18" spans="1:9" ht="16.5" customHeight="1" x14ac:dyDescent="0.2">
      <c r="A18" s="22"/>
      <c r="B18" s="29"/>
      <c r="C18" s="32"/>
      <c r="D18" s="32"/>
      <c r="E18" s="32"/>
      <c r="F18" s="29"/>
      <c r="G18" s="29"/>
      <c r="H18" s="29"/>
      <c r="I18" s="29"/>
    </row>
    <row r="19" spans="1:9" ht="16.5" customHeight="1" x14ac:dyDescent="0.2">
      <c r="A19" s="22"/>
      <c r="B19" s="23"/>
      <c r="C19" s="32"/>
      <c r="D19" s="32"/>
      <c r="E19" s="32"/>
      <c r="F19" s="23"/>
      <c r="G19" s="29"/>
      <c r="H19" s="23"/>
      <c r="I19" s="23"/>
    </row>
    <row r="20" spans="1:9" ht="20.25" customHeight="1" x14ac:dyDescent="0.2">
      <c r="A20" s="70" t="s">
        <v>0</v>
      </c>
      <c r="B20" s="60" t="s">
        <v>18</v>
      </c>
      <c r="C20" s="60" t="s">
        <v>23</v>
      </c>
      <c r="D20" s="60"/>
      <c r="E20" s="60" t="s">
        <v>4</v>
      </c>
      <c r="F20" s="60" t="s">
        <v>15</v>
      </c>
      <c r="G20" s="53"/>
      <c r="H20" s="70" t="s">
        <v>1</v>
      </c>
      <c r="I20" s="70"/>
    </row>
    <row r="21" spans="1:9" ht="42.75" customHeight="1" x14ac:dyDescent="0.2">
      <c r="A21" s="62"/>
      <c r="B21" s="61"/>
      <c r="C21" s="61"/>
      <c r="D21" s="61"/>
      <c r="E21" s="61"/>
      <c r="F21" s="62"/>
      <c r="G21" s="54"/>
      <c r="H21" s="11" t="s">
        <v>2</v>
      </c>
      <c r="I21" s="12" t="s">
        <v>3</v>
      </c>
    </row>
    <row r="22" spans="1:9" ht="18" customHeight="1" x14ac:dyDescent="0.2">
      <c r="A22" s="3">
        <v>2</v>
      </c>
      <c r="B22" s="46" t="s">
        <v>43</v>
      </c>
      <c r="C22" s="63" t="s">
        <v>67</v>
      </c>
      <c r="D22" s="64"/>
      <c r="E22" s="30" t="s">
        <v>48</v>
      </c>
      <c r="F22" s="43" t="s">
        <v>64</v>
      </c>
      <c r="G22" s="57"/>
      <c r="H22" s="10">
        <v>1</v>
      </c>
      <c r="I22" s="9"/>
    </row>
    <row r="23" spans="1:9" ht="22.5" customHeight="1" x14ac:dyDescent="0.2">
      <c r="A23" s="3">
        <v>2</v>
      </c>
      <c r="B23" s="46" t="s">
        <v>43</v>
      </c>
      <c r="C23" s="63" t="s">
        <v>63</v>
      </c>
      <c r="D23" s="64"/>
      <c r="E23" s="30" t="s">
        <v>49</v>
      </c>
      <c r="F23" s="43" t="s">
        <v>65</v>
      </c>
      <c r="G23" s="57"/>
      <c r="H23" s="10">
        <v>1</v>
      </c>
      <c r="I23" s="9"/>
    </row>
    <row r="24" spans="1:9" ht="30" customHeight="1" x14ac:dyDescent="0.2">
      <c r="A24" s="3">
        <v>2</v>
      </c>
      <c r="B24" s="45" t="s">
        <v>28</v>
      </c>
      <c r="C24" s="112" t="s">
        <v>19</v>
      </c>
      <c r="D24" s="113"/>
      <c r="E24" s="30" t="s">
        <v>31</v>
      </c>
      <c r="F24" s="3" t="s">
        <v>39</v>
      </c>
      <c r="G24" s="57"/>
      <c r="H24" s="10">
        <v>5</v>
      </c>
      <c r="I24" s="9">
        <v>5</v>
      </c>
    </row>
    <row r="25" spans="1:9" ht="25.5" customHeight="1" x14ac:dyDescent="0.2">
      <c r="A25" s="3">
        <v>2</v>
      </c>
      <c r="B25" s="45" t="s">
        <v>28</v>
      </c>
      <c r="C25" s="119"/>
      <c r="D25" s="120"/>
      <c r="E25" s="30" t="s">
        <v>34</v>
      </c>
      <c r="F25" s="3" t="s">
        <v>41</v>
      </c>
      <c r="G25" s="57"/>
      <c r="H25" s="10">
        <v>5</v>
      </c>
      <c r="I25" s="9">
        <v>13</v>
      </c>
    </row>
    <row r="26" spans="1:9" ht="24.75" customHeight="1" x14ac:dyDescent="0.2">
      <c r="A26" s="3">
        <v>2</v>
      </c>
      <c r="B26" s="45" t="s">
        <v>28</v>
      </c>
      <c r="C26" s="119"/>
      <c r="D26" s="120"/>
      <c r="E26" s="30" t="s">
        <v>35</v>
      </c>
      <c r="F26" s="3" t="s">
        <v>42</v>
      </c>
      <c r="G26" s="57"/>
      <c r="H26" s="10">
        <v>5</v>
      </c>
      <c r="I26" s="9">
        <v>12</v>
      </c>
    </row>
    <row r="27" spans="1:9" ht="27.75" customHeight="1" x14ac:dyDescent="0.2">
      <c r="A27" s="3">
        <v>2</v>
      </c>
      <c r="B27" s="45" t="s">
        <v>28</v>
      </c>
      <c r="C27" s="121"/>
      <c r="D27" s="122"/>
      <c r="E27" s="30" t="s">
        <v>33</v>
      </c>
      <c r="F27" s="3" t="s">
        <v>40</v>
      </c>
      <c r="G27" s="57"/>
      <c r="H27" s="10">
        <v>2</v>
      </c>
      <c r="I27" s="9">
        <v>9</v>
      </c>
    </row>
    <row r="28" spans="1:9" ht="38.25" customHeight="1" x14ac:dyDescent="0.2">
      <c r="A28" s="3">
        <v>2</v>
      </c>
      <c r="B28" s="49" t="s">
        <v>45</v>
      </c>
      <c r="C28" s="107" t="s">
        <v>71</v>
      </c>
      <c r="D28" s="108"/>
      <c r="E28" s="30" t="s">
        <v>47</v>
      </c>
      <c r="F28" s="3"/>
      <c r="G28" s="57"/>
      <c r="H28" s="10">
        <v>2</v>
      </c>
      <c r="I28" s="9"/>
    </row>
    <row r="29" spans="1:9" ht="16.5" customHeight="1" x14ac:dyDescent="0.2">
      <c r="A29" s="22"/>
      <c r="B29" s="24"/>
      <c r="C29" s="85"/>
      <c r="D29" s="85"/>
      <c r="E29" s="32" t="s">
        <v>7</v>
      </c>
      <c r="F29" s="25"/>
      <c r="G29" s="25"/>
      <c r="H29" s="7">
        <f>SUM(H22:H28)</f>
        <v>21</v>
      </c>
      <c r="I29" s="8">
        <f>SUM(I24:I28)</f>
        <v>39</v>
      </c>
    </row>
    <row r="30" spans="1:9" ht="16.5" customHeight="1" x14ac:dyDescent="0.2">
      <c r="A30" s="22"/>
      <c r="B30" s="24"/>
      <c r="C30" s="85"/>
      <c r="D30" s="85"/>
      <c r="E30" s="33"/>
      <c r="F30" s="25"/>
      <c r="G30" s="25"/>
      <c r="H30" s="71">
        <f>H29+I29</f>
        <v>60</v>
      </c>
      <c r="I30" s="72"/>
    </row>
    <row r="31" spans="1:9" ht="22.5" customHeight="1" x14ac:dyDescent="0.2">
      <c r="A31" s="22"/>
      <c r="B31" s="22"/>
      <c r="C31" s="34"/>
      <c r="D31" s="34"/>
      <c r="E31" s="34"/>
      <c r="F31" s="22"/>
      <c r="G31" s="22"/>
      <c r="H31" s="22"/>
      <c r="I31" s="22"/>
    </row>
    <row r="32" spans="1:9" ht="27.75" customHeight="1" x14ac:dyDescent="0.2">
      <c r="A32" s="70" t="s">
        <v>0</v>
      </c>
      <c r="B32" s="60" t="s">
        <v>18</v>
      </c>
      <c r="C32" s="60" t="s">
        <v>23</v>
      </c>
      <c r="D32" s="60"/>
      <c r="E32" s="60" t="s">
        <v>4</v>
      </c>
      <c r="F32" s="60" t="s">
        <v>15</v>
      </c>
      <c r="G32" s="53"/>
      <c r="H32" s="70" t="s">
        <v>1</v>
      </c>
      <c r="I32" s="70"/>
    </row>
    <row r="33" spans="1:12" ht="32.25" customHeight="1" x14ac:dyDescent="0.2">
      <c r="A33" s="62"/>
      <c r="B33" s="61"/>
      <c r="C33" s="61"/>
      <c r="D33" s="61"/>
      <c r="E33" s="61"/>
      <c r="F33" s="62"/>
      <c r="G33" s="54"/>
      <c r="H33" s="11" t="s">
        <v>2</v>
      </c>
      <c r="I33" s="12" t="s">
        <v>3</v>
      </c>
    </row>
    <row r="34" spans="1:12" ht="19.5" customHeight="1" x14ac:dyDescent="0.2">
      <c r="A34" s="3">
        <v>3</v>
      </c>
      <c r="B34" s="45" t="s">
        <v>28</v>
      </c>
      <c r="C34" s="112" t="s">
        <v>19</v>
      </c>
      <c r="D34" s="113"/>
      <c r="E34" s="30" t="s">
        <v>50</v>
      </c>
      <c r="F34" s="43" t="s">
        <v>70</v>
      </c>
      <c r="G34" s="57"/>
      <c r="H34" s="10"/>
      <c r="I34" s="9">
        <v>5</v>
      </c>
    </row>
    <row r="35" spans="1:12" ht="21.75" customHeight="1" x14ac:dyDescent="0.2">
      <c r="A35" s="3">
        <v>3</v>
      </c>
      <c r="B35" s="45" t="s">
        <v>28</v>
      </c>
      <c r="C35" s="114"/>
      <c r="D35" s="115"/>
      <c r="E35" s="30" t="s">
        <v>27</v>
      </c>
      <c r="F35" s="3" t="s">
        <v>51</v>
      </c>
      <c r="G35" s="57"/>
      <c r="H35" s="10">
        <v>3</v>
      </c>
      <c r="I35" s="9">
        <v>2</v>
      </c>
    </row>
    <row r="36" spans="1:12" ht="26.25" customHeight="1" x14ac:dyDescent="0.2">
      <c r="A36" s="3">
        <v>3</v>
      </c>
      <c r="B36" s="45" t="s">
        <v>28</v>
      </c>
      <c r="C36" s="114"/>
      <c r="D36" s="115"/>
      <c r="E36" s="30" t="s">
        <v>34</v>
      </c>
      <c r="F36" s="3" t="s">
        <v>41</v>
      </c>
      <c r="G36" s="57"/>
      <c r="H36" s="10">
        <v>5</v>
      </c>
      <c r="I36" s="9">
        <v>15</v>
      </c>
    </row>
    <row r="37" spans="1:12" ht="25.5" customHeight="1" x14ac:dyDescent="0.2">
      <c r="A37" s="3">
        <v>3</v>
      </c>
      <c r="B37" s="45" t="s">
        <v>28</v>
      </c>
      <c r="C37" s="114"/>
      <c r="D37" s="115"/>
      <c r="E37" s="30" t="s">
        <v>35</v>
      </c>
      <c r="F37" s="3" t="s">
        <v>42</v>
      </c>
      <c r="G37" s="57"/>
      <c r="H37" s="10">
        <v>5</v>
      </c>
      <c r="I37" s="9">
        <v>15</v>
      </c>
    </row>
    <row r="38" spans="1:12" ht="27" customHeight="1" x14ac:dyDescent="0.2">
      <c r="A38" s="3">
        <v>3</v>
      </c>
      <c r="B38" s="45" t="s">
        <v>28</v>
      </c>
      <c r="C38" s="116"/>
      <c r="D38" s="117"/>
      <c r="E38" s="30" t="s">
        <v>33</v>
      </c>
      <c r="F38" s="3" t="s">
        <v>40</v>
      </c>
      <c r="G38" s="57"/>
      <c r="H38" s="10">
        <v>2</v>
      </c>
      <c r="I38" s="9">
        <v>8</v>
      </c>
    </row>
    <row r="39" spans="1:12" ht="16.5" customHeight="1" x14ac:dyDescent="0.2">
      <c r="A39" s="22"/>
      <c r="B39" s="22"/>
      <c r="C39" s="34"/>
      <c r="D39" s="34"/>
      <c r="E39" s="35" t="s">
        <v>8</v>
      </c>
      <c r="F39" s="22"/>
      <c r="G39" s="22"/>
      <c r="H39" s="7">
        <f>SUM(H35:H38)</f>
        <v>15</v>
      </c>
      <c r="I39" s="8">
        <f>SUM(I34:I38)</f>
        <v>45</v>
      </c>
    </row>
    <row r="40" spans="1:12" ht="16.5" customHeight="1" x14ac:dyDescent="0.2">
      <c r="A40" s="22"/>
      <c r="B40" s="22"/>
      <c r="C40" s="34"/>
      <c r="D40" s="34"/>
      <c r="E40" s="34"/>
      <c r="F40" s="22"/>
      <c r="G40" s="22"/>
      <c r="H40" s="71">
        <f>H39+I39</f>
        <v>60</v>
      </c>
      <c r="I40" s="72"/>
    </row>
    <row r="41" spans="1:12" ht="16.5" customHeight="1" x14ac:dyDescent="0.2">
      <c r="A41" s="22"/>
      <c r="B41" s="22"/>
      <c r="C41" s="34"/>
      <c r="D41" s="34"/>
      <c r="E41" s="34"/>
      <c r="F41" s="22"/>
      <c r="G41" s="22"/>
      <c r="H41" s="22"/>
      <c r="I41" s="22"/>
    </row>
    <row r="42" spans="1:12" ht="16.5" customHeight="1" x14ac:dyDescent="0.2">
      <c r="A42" s="22"/>
      <c r="B42" s="22"/>
      <c r="C42" s="34"/>
      <c r="D42" s="34"/>
      <c r="E42" s="34"/>
      <c r="F42" s="22"/>
      <c r="G42" s="22"/>
      <c r="H42" s="22"/>
      <c r="I42" s="22"/>
    </row>
    <row r="43" spans="1:12" ht="27.75" customHeight="1" x14ac:dyDescent="0.2">
      <c r="A43" s="70" t="s">
        <v>0</v>
      </c>
      <c r="B43" s="60" t="s">
        <v>18</v>
      </c>
      <c r="C43" s="60" t="s">
        <v>23</v>
      </c>
      <c r="D43" s="60"/>
      <c r="E43" s="60" t="s">
        <v>4</v>
      </c>
      <c r="F43" s="60" t="s">
        <v>15</v>
      </c>
      <c r="G43" s="53"/>
      <c r="H43" s="70" t="s">
        <v>1</v>
      </c>
      <c r="I43" s="70"/>
    </row>
    <row r="44" spans="1:12" ht="33.75" customHeight="1" x14ac:dyDescent="0.2">
      <c r="A44" s="62"/>
      <c r="B44" s="61"/>
      <c r="C44" s="61"/>
      <c r="D44" s="61"/>
      <c r="E44" s="61"/>
      <c r="F44" s="62"/>
      <c r="G44" s="54"/>
      <c r="H44" s="11" t="s">
        <v>2</v>
      </c>
      <c r="I44" s="12" t="s">
        <v>3</v>
      </c>
    </row>
    <row r="45" spans="1:12" ht="20.25" customHeight="1" x14ac:dyDescent="0.2">
      <c r="A45" s="3">
        <v>4</v>
      </c>
      <c r="B45" s="49" t="s">
        <v>45</v>
      </c>
      <c r="C45" s="132" t="s">
        <v>71</v>
      </c>
      <c r="D45" s="133"/>
      <c r="E45" s="30" t="s">
        <v>46</v>
      </c>
      <c r="F45" s="2"/>
      <c r="G45" s="57"/>
      <c r="H45" s="10">
        <v>1</v>
      </c>
      <c r="I45" s="9"/>
    </row>
    <row r="46" spans="1:12" ht="18" customHeight="1" x14ac:dyDescent="0.2">
      <c r="A46" s="3">
        <v>4</v>
      </c>
      <c r="B46" s="49" t="s">
        <v>45</v>
      </c>
      <c r="C46" s="114"/>
      <c r="D46" s="115"/>
      <c r="E46" s="30" t="s">
        <v>53</v>
      </c>
      <c r="F46" s="2"/>
      <c r="G46" s="57"/>
      <c r="H46" s="10">
        <v>1</v>
      </c>
      <c r="I46" s="9"/>
    </row>
    <row r="47" spans="1:12" ht="20.25" customHeight="1" x14ac:dyDescent="0.2">
      <c r="A47" s="3">
        <v>4</v>
      </c>
      <c r="B47" s="49" t="s">
        <v>45</v>
      </c>
      <c r="C47" s="116"/>
      <c r="D47" s="117"/>
      <c r="E47" s="30" t="s">
        <v>47</v>
      </c>
      <c r="F47" s="2"/>
      <c r="G47" s="57"/>
      <c r="H47" s="10">
        <v>1</v>
      </c>
      <c r="I47" s="9"/>
    </row>
    <row r="48" spans="1:12" ht="21.75" customHeight="1" x14ac:dyDescent="0.2">
      <c r="A48" s="3">
        <v>4</v>
      </c>
      <c r="B48" s="45" t="s">
        <v>28</v>
      </c>
      <c r="C48" s="112" t="s">
        <v>19</v>
      </c>
      <c r="D48" s="118"/>
      <c r="E48" s="30" t="s">
        <v>32</v>
      </c>
      <c r="F48" s="43" t="s">
        <v>72</v>
      </c>
      <c r="G48" s="57"/>
      <c r="H48" s="10"/>
      <c r="I48" s="9">
        <v>5</v>
      </c>
      <c r="L48" s="1" t="s">
        <v>56</v>
      </c>
    </row>
    <row r="49" spans="1:9" ht="24" customHeight="1" x14ac:dyDescent="0.2">
      <c r="A49" s="3">
        <v>4</v>
      </c>
      <c r="B49" s="45" t="s">
        <v>28</v>
      </c>
      <c r="C49" s="119"/>
      <c r="D49" s="120"/>
      <c r="E49" s="30" t="s">
        <v>34</v>
      </c>
      <c r="F49" s="3" t="s">
        <v>41</v>
      </c>
      <c r="G49" s="57"/>
      <c r="H49" s="10"/>
      <c r="I49" s="9">
        <v>13</v>
      </c>
    </row>
    <row r="50" spans="1:9" ht="27.75" customHeight="1" x14ac:dyDescent="0.2">
      <c r="A50" s="3">
        <v>4</v>
      </c>
      <c r="B50" s="45" t="s">
        <v>28</v>
      </c>
      <c r="C50" s="119"/>
      <c r="D50" s="120"/>
      <c r="E50" s="30" t="s">
        <v>35</v>
      </c>
      <c r="F50" s="3" t="s">
        <v>42</v>
      </c>
      <c r="G50" s="57"/>
      <c r="H50" s="10"/>
      <c r="I50" s="9">
        <v>14</v>
      </c>
    </row>
    <row r="51" spans="1:9" ht="27" customHeight="1" x14ac:dyDescent="0.2">
      <c r="A51" s="3">
        <v>4</v>
      </c>
      <c r="B51" s="45" t="s">
        <v>28</v>
      </c>
      <c r="C51" s="121"/>
      <c r="D51" s="122"/>
      <c r="E51" s="30" t="s">
        <v>33</v>
      </c>
      <c r="F51" s="3" t="s">
        <v>40</v>
      </c>
      <c r="G51" s="57"/>
      <c r="H51" s="10"/>
      <c r="I51" s="9">
        <v>10</v>
      </c>
    </row>
    <row r="52" spans="1:9" ht="21.75" customHeight="1" x14ac:dyDescent="0.2">
      <c r="A52" s="3">
        <v>4</v>
      </c>
      <c r="B52" s="39" t="s">
        <v>52</v>
      </c>
      <c r="C52" s="104"/>
      <c r="D52" s="104"/>
      <c r="E52" s="36"/>
      <c r="F52" s="2"/>
      <c r="G52" s="57"/>
      <c r="H52" s="10">
        <v>15</v>
      </c>
      <c r="I52" s="9"/>
    </row>
    <row r="53" spans="1:9" ht="16.5" customHeight="1" x14ac:dyDescent="0.2">
      <c r="A53" s="22"/>
      <c r="B53" s="22"/>
      <c r="C53" s="34"/>
      <c r="D53" s="34"/>
      <c r="E53" s="35" t="s">
        <v>9</v>
      </c>
      <c r="F53" s="22"/>
      <c r="G53" s="22"/>
      <c r="H53" s="7">
        <f>SUM(H45:H52)</f>
        <v>18</v>
      </c>
      <c r="I53" s="8">
        <f>SUM(I48:I52)</f>
        <v>42</v>
      </c>
    </row>
    <row r="54" spans="1:9" ht="16.5" customHeight="1" x14ac:dyDescent="0.2">
      <c r="A54" s="22"/>
      <c r="B54" s="22"/>
      <c r="C54" s="34"/>
      <c r="D54" s="34"/>
      <c r="E54" s="34"/>
      <c r="F54" s="22"/>
      <c r="G54" s="22"/>
      <c r="H54" s="71">
        <f>H53+I53</f>
        <v>60</v>
      </c>
      <c r="I54" s="72"/>
    </row>
    <row r="55" spans="1:9" ht="16.5" customHeight="1" x14ac:dyDescent="0.2">
      <c r="A55" s="22"/>
      <c r="B55" s="22"/>
      <c r="C55" s="34"/>
      <c r="D55" s="34"/>
      <c r="E55" s="34"/>
      <c r="F55" s="22"/>
      <c r="G55" s="22"/>
      <c r="H55" s="25"/>
      <c r="I55" s="25"/>
    </row>
    <row r="56" spans="1:9" ht="16.5" customHeight="1" x14ac:dyDescent="0.2">
      <c r="A56" s="22"/>
      <c r="B56" s="22"/>
      <c r="C56" s="34"/>
      <c r="D56" s="34"/>
      <c r="E56" s="34"/>
      <c r="F56" s="22"/>
      <c r="G56" s="22"/>
      <c r="H56" s="25"/>
      <c r="I56" s="25"/>
    </row>
    <row r="57" spans="1:9" ht="16.5" customHeight="1" x14ac:dyDescent="0.2">
      <c r="A57" s="22"/>
      <c r="B57" s="22"/>
      <c r="C57" s="34"/>
      <c r="D57" s="34"/>
      <c r="E57" s="34"/>
      <c r="F57" s="22"/>
      <c r="G57" s="22"/>
      <c r="H57" s="25"/>
      <c r="I57" s="25"/>
    </row>
    <row r="58" spans="1:9" ht="16.5" customHeight="1" x14ac:dyDescent="0.2">
      <c r="A58" s="22"/>
      <c r="B58" s="22"/>
      <c r="C58" s="34"/>
      <c r="D58" s="34"/>
      <c r="E58" s="34"/>
      <c r="F58" s="22"/>
      <c r="G58" s="22"/>
      <c r="H58" s="25"/>
      <c r="I58" s="25"/>
    </row>
    <row r="59" spans="1:9" ht="16.5" customHeight="1" x14ac:dyDescent="0.2">
      <c r="A59" s="22"/>
      <c r="B59" s="22"/>
      <c r="C59" s="34"/>
      <c r="D59" s="34"/>
      <c r="E59" s="34"/>
      <c r="F59" s="22"/>
      <c r="G59" s="22"/>
      <c r="H59" s="25"/>
      <c r="I59" s="25"/>
    </row>
    <row r="60" spans="1:9" ht="16.5" customHeight="1" x14ac:dyDescent="0.2">
      <c r="A60" s="84" t="s">
        <v>73</v>
      </c>
      <c r="B60" s="83"/>
      <c r="C60" s="83"/>
      <c r="D60" s="83"/>
      <c r="E60" s="83"/>
      <c r="F60" s="83"/>
      <c r="G60" s="83"/>
      <c r="H60" s="83"/>
      <c r="I60" s="83"/>
    </row>
    <row r="61" spans="1:9" ht="16.5" customHeight="1" x14ac:dyDescent="0.2">
      <c r="A61" s="82" t="s">
        <v>11</v>
      </c>
      <c r="B61" s="83"/>
      <c r="C61" s="83"/>
      <c r="D61" s="83"/>
      <c r="E61" s="83"/>
      <c r="F61" s="83"/>
      <c r="G61" s="83"/>
      <c r="H61" s="83"/>
      <c r="I61" s="83"/>
    </row>
    <row r="62" spans="1:9" ht="16.5" customHeight="1" x14ac:dyDescent="0.2">
      <c r="A62" s="76" t="s">
        <v>12</v>
      </c>
      <c r="B62" s="77"/>
      <c r="C62" s="78"/>
      <c r="D62" s="103" t="s">
        <v>1</v>
      </c>
      <c r="E62" s="95"/>
      <c r="F62" s="13" t="s">
        <v>20</v>
      </c>
      <c r="G62" s="55"/>
      <c r="H62" s="14"/>
      <c r="I62" s="22"/>
    </row>
    <row r="63" spans="1:9" ht="25.5" customHeight="1" x14ac:dyDescent="0.2">
      <c r="A63" s="79"/>
      <c r="B63" s="80"/>
      <c r="C63" s="81"/>
      <c r="D63" s="26" t="s">
        <v>13</v>
      </c>
      <c r="E63" s="37" t="s">
        <v>3</v>
      </c>
      <c r="F63" s="15"/>
      <c r="G63" s="56"/>
      <c r="H63" s="16"/>
      <c r="I63" s="22"/>
    </row>
    <row r="64" spans="1:9" ht="28.5" customHeight="1" x14ac:dyDescent="0.2">
      <c r="A64" s="97" t="s">
        <v>5</v>
      </c>
      <c r="B64" s="87"/>
      <c r="C64" s="88"/>
      <c r="D64" s="51">
        <v>5</v>
      </c>
      <c r="E64" s="50"/>
      <c r="F64" s="73">
        <v>5</v>
      </c>
      <c r="G64" s="74"/>
      <c r="H64" s="75"/>
      <c r="I64" s="22"/>
    </row>
    <row r="65" spans="1:9" ht="31.5" customHeight="1" x14ac:dyDescent="0.2">
      <c r="A65" s="98" t="s">
        <v>21</v>
      </c>
      <c r="B65" s="99"/>
      <c r="C65" s="100"/>
      <c r="D65" s="52"/>
      <c r="E65" s="50">
        <v>15</v>
      </c>
      <c r="F65" s="89" t="s">
        <v>24</v>
      </c>
      <c r="G65" s="90"/>
      <c r="H65" s="75"/>
      <c r="I65" s="101">
        <v>210</v>
      </c>
    </row>
    <row r="66" spans="1:9" ht="27" customHeight="1" x14ac:dyDescent="0.2">
      <c r="A66" s="17" t="s">
        <v>19</v>
      </c>
      <c r="B66" s="18"/>
      <c r="C66" s="47"/>
      <c r="D66" s="51">
        <v>41</v>
      </c>
      <c r="E66" s="50">
        <v>154</v>
      </c>
      <c r="F66" s="73" t="s">
        <v>24</v>
      </c>
      <c r="G66" s="74"/>
      <c r="H66" s="75"/>
      <c r="I66" s="92"/>
    </row>
    <row r="67" spans="1:9" ht="27.75" customHeight="1" x14ac:dyDescent="0.2">
      <c r="A67" s="86" t="s">
        <v>17</v>
      </c>
      <c r="B67" s="87"/>
      <c r="C67" s="88"/>
      <c r="D67" s="51">
        <v>4</v>
      </c>
      <c r="E67" s="50">
        <v>1</v>
      </c>
      <c r="F67" s="73">
        <v>5</v>
      </c>
      <c r="G67" s="74"/>
      <c r="H67" s="75"/>
      <c r="I67" s="28"/>
    </row>
    <row r="68" spans="1:9" ht="23.25" customHeight="1" x14ac:dyDescent="0.2">
      <c r="A68" s="102" t="s">
        <v>16</v>
      </c>
      <c r="B68" s="94"/>
      <c r="C68" s="95"/>
      <c r="D68" s="51">
        <v>5</v>
      </c>
      <c r="E68" s="50"/>
      <c r="F68" s="73">
        <v>5</v>
      </c>
      <c r="G68" s="74"/>
      <c r="H68" s="75"/>
      <c r="I68" s="28"/>
    </row>
    <row r="69" spans="1:9" ht="24.75" customHeight="1" x14ac:dyDescent="0.2">
      <c r="A69" s="93" t="s">
        <v>10</v>
      </c>
      <c r="B69" s="94"/>
      <c r="C69" s="95"/>
      <c r="D69" s="51">
        <v>15</v>
      </c>
      <c r="E69" s="50"/>
      <c r="F69" s="73">
        <v>15</v>
      </c>
      <c r="G69" s="74"/>
      <c r="H69" s="75"/>
      <c r="I69" s="28"/>
    </row>
    <row r="70" spans="1:9" ht="18.75" customHeight="1" x14ac:dyDescent="0.2">
      <c r="A70" s="22"/>
      <c r="B70" s="22"/>
      <c r="C70" s="34"/>
      <c r="D70" s="26">
        <f>SUM(D64:D69)</f>
        <v>70</v>
      </c>
      <c r="E70" s="37">
        <f>SUM(E64:E69)</f>
        <v>170</v>
      </c>
      <c r="F70" s="91" t="s">
        <v>22</v>
      </c>
      <c r="G70" s="91"/>
      <c r="H70" s="92"/>
      <c r="I70" s="27"/>
    </row>
    <row r="71" spans="1:9" ht="17.25" customHeight="1" x14ac:dyDescent="0.2">
      <c r="A71" s="22"/>
      <c r="B71" s="22"/>
      <c r="C71" s="48" t="s">
        <v>14</v>
      </c>
      <c r="D71" s="71">
        <f>D70+E70</f>
        <v>240</v>
      </c>
      <c r="E71" s="96"/>
      <c r="F71" s="92"/>
      <c r="G71" s="92"/>
      <c r="H71" s="92"/>
      <c r="I71" s="27"/>
    </row>
    <row r="72" spans="1:9" ht="16.5" customHeight="1" x14ac:dyDescent="0.2">
      <c r="A72" s="22"/>
      <c r="B72" s="22"/>
      <c r="C72" s="34"/>
      <c r="D72" s="34"/>
      <c r="E72" s="34"/>
      <c r="F72" s="22"/>
      <c r="G72" s="22"/>
      <c r="H72" s="22"/>
      <c r="I72" s="22"/>
    </row>
    <row r="73" spans="1:9" ht="16.5" customHeight="1" x14ac:dyDescent="0.2">
      <c r="A73" s="22"/>
      <c r="B73" s="22"/>
      <c r="C73" s="34"/>
      <c r="D73" s="34"/>
      <c r="E73" s="34"/>
      <c r="F73" s="22"/>
      <c r="G73" s="22"/>
      <c r="H73" s="22"/>
      <c r="I73" s="22"/>
    </row>
    <row r="74" spans="1:9" ht="16.5" customHeight="1" x14ac:dyDescent="0.2">
      <c r="A74" s="22"/>
      <c r="B74" s="22"/>
      <c r="C74" s="34"/>
      <c r="D74" s="34"/>
      <c r="E74" s="34"/>
      <c r="F74" s="22"/>
      <c r="G74" s="22"/>
      <c r="H74" s="22"/>
      <c r="I74" s="22"/>
    </row>
  </sheetData>
  <mergeCells count="65">
    <mergeCell ref="C4:D7"/>
    <mergeCell ref="C9:D11"/>
    <mergeCell ref="C24:D27"/>
    <mergeCell ref="H40:I40"/>
    <mergeCell ref="C45:D47"/>
    <mergeCell ref="F43:F44"/>
    <mergeCell ref="E32:E33"/>
    <mergeCell ref="F32:F33"/>
    <mergeCell ref="C48:D51"/>
    <mergeCell ref="C14:D14"/>
    <mergeCell ref="H16:I16"/>
    <mergeCell ref="H32:I32"/>
    <mergeCell ref="I65:I66"/>
    <mergeCell ref="A68:C68"/>
    <mergeCell ref="D62:E62"/>
    <mergeCell ref="C52:D52"/>
    <mergeCell ref="H2:I2"/>
    <mergeCell ref="C16:D16"/>
    <mergeCell ref="H20:I20"/>
    <mergeCell ref="C23:D23"/>
    <mergeCell ref="H30:I30"/>
    <mergeCell ref="C28:D28"/>
    <mergeCell ref="C30:D30"/>
    <mergeCell ref="C22:D22"/>
    <mergeCell ref="C8:D8"/>
    <mergeCell ref="A2:A3"/>
    <mergeCell ref="C2:D3"/>
    <mergeCell ref="E2:E3"/>
    <mergeCell ref="F70:H71"/>
    <mergeCell ref="A69:C69"/>
    <mergeCell ref="D71:E71"/>
    <mergeCell ref="A64:C64"/>
    <mergeCell ref="A65:C65"/>
    <mergeCell ref="H54:I54"/>
    <mergeCell ref="F69:H69"/>
    <mergeCell ref="A62:C63"/>
    <mergeCell ref="E20:E21"/>
    <mergeCell ref="A43:A44"/>
    <mergeCell ref="A61:I61"/>
    <mergeCell ref="A60:I60"/>
    <mergeCell ref="C29:D29"/>
    <mergeCell ref="B43:B44"/>
    <mergeCell ref="C43:D44"/>
    <mergeCell ref="A67:C67"/>
    <mergeCell ref="F64:H64"/>
    <mergeCell ref="F65:H65"/>
    <mergeCell ref="F66:H66"/>
    <mergeCell ref="F67:H67"/>
    <mergeCell ref="F68:H68"/>
    <mergeCell ref="E43:E44"/>
    <mergeCell ref="F20:F21"/>
    <mergeCell ref="C12:D12"/>
    <mergeCell ref="C13:D13"/>
    <mergeCell ref="A1:I1"/>
    <mergeCell ref="B2:B3"/>
    <mergeCell ref="A20:A21"/>
    <mergeCell ref="A32:A33"/>
    <mergeCell ref="B20:B21"/>
    <mergeCell ref="C20:D21"/>
    <mergeCell ref="H43:I43"/>
    <mergeCell ref="F2:F3"/>
    <mergeCell ref="C15:D15"/>
    <mergeCell ref="C34:D38"/>
    <mergeCell ref="B32:B33"/>
    <mergeCell ref="C32:D3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MED. 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Valentina</cp:lastModifiedBy>
  <cp:lastPrinted>2017-11-20T09:56:14Z</cp:lastPrinted>
  <dcterms:created xsi:type="dcterms:W3CDTF">1996-11-05T10:16:36Z</dcterms:created>
  <dcterms:modified xsi:type="dcterms:W3CDTF">2018-05-07T10:26:48Z</dcterms:modified>
</cp:coreProperties>
</file>